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ichard.dixon3\Newfolder\New folder\"/>
    </mc:Choice>
  </mc:AlternateContent>
  <xr:revisionPtr revIDLastSave="0" documentId="8_{11FE2A33-6769-4515-9F7F-44B7B372B796}" xr6:coauthVersionLast="47" xr6:coauthVersionMax="47" xr10:uidLastSave="{00000000-0000-0000-0000-000000000000}"/>
  <bookViews>
    <workbookView xWindow="-28020" yWindow="180" windowWidth="21600" windowHeight="11295" xr2:uid="{75DE7097-5ACD-4A11-BA1F-971EB16F36AC}"/>
  </bookViews>
  <sheets>
    <sheet name="202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65" i="1" l="1"/>
  <c r="M65" i="1"/>
  <c r="L65" i="1"/>
  <c r="K65" i="1"/>
  <c r="J65" i="1"/>
  <c r="I65" i="1"/>
  <c r="H65" i="1"/>
  <c r="G65" i="1"/>
  <c r="F65" i="1"/>
  <c r="E65" i="1"/>
  <c r="D65" i="1"/>
  <c r="C65" i="1"/>
  <c r="B65" i="1"/>
  <c r="O63" i="1"/>
  <c r="O60" i="1"/>
  <c r="O59" i="1"/>
  <c r="O57" i="1"/>
  <c r="O56" i="1"/>
  <c r="O55" i="1"/>
  <c r="O54" i="1"/>
  <c r="O52" i="1"/>
  <c r="O51" i="1"/>
  <c r="O50" i="1"/>
  <c r="O49" i="1"/>
  <c r="O48" i="1"/>
  <c r="O47" i="1"/>
  <c r="O46" i="1"/>
  <c r="O45" i="1"/>
  <c r="O44" i="1"/>
  <c r="O43" i="1"/>
  <c r="O41" i="1"/>
  <c r="O40" i="1"/>
  <c r="O39" i="1"/>
  <c r="O38" i="1"/>
  <c r="O37" i="1"/>
  <c r="O35" i="1"/>
  <c r="O34" i="1"/>
  <c r="O33" i="1"/>
  <c r="O32" i="1"/>
  <c r="O30" i="1"/>
  <c r="O29" i="1"/>
  <c r="O28" i="1"/>
  <c r="O27" i="1"/>
  <c r="O26" i="1"/>
  <c r="O25" i="1"/>
  <c r="O24" i="1"/>
  <c r="O23" i="1"/>
  <c r="O21" i="1"/>
  <c r="O20" i="1"/>
  <c r="O19" i="1"/>
  <c r="O18" i="1"/>
  <c r="O17" i="1"/>
  <c r="O16" i="1"/>
  <c r="O15" i="1"/>
  <c r="N11" i="1"/>
  <c r="M11" i="1"/>
  <c r="L11" i="1"/>
  <c r="K11" i="1"/>
  <c r="J11" i="1"/>
  <c r="I11" i="1"/>
  <c r="H11" i="1"/>
  <c r="G11" i="1"/>
  <c r="F11" i="1"/>
  <c r="E11" i="1"/>
  <c r="D11" i="1"/>
  <c r="C11" i="1"/>
  <c r="B11" i="1"/>
  <c r="O10" i="1"/>
  <c r="O9" i="1"/>
  <c r="O8" i="1"/>
  <c r="O7" i="1"/>
  <c r="O6" i="1"/>
  <c r="O5" i="1"/>
  <c r="O4" i="1"/>
  <c r="O11" i="1" l="1"/>
  <c r="O67" i="1" s="1"/>
  <c r="O69" i="1" s="1"/>
  <c r="O65" i="1"/>
  <c r="B67" i="1"/>
  <c r="B69" i="1" s="1"/>
</calcChain>
</file>

<file path=xl/sharedStrings.xml><?xml version="1.0" encoding="utf-8"?>
<sst xmlns="http://schemas.openxmlformats.org/spreadsheetml/2006/main" count="94" uniqueCount="81">
  <si>
    <t xml:space="preserve">REVENUE </t>
  </si>
  <si>
    <t>BUDGETED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</si>
  <si>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</si>
  <si>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</si>
  <si>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</si>
  <si>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</si>
  <si>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</si>
  <si>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</si>
  <si>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</si>
  <si>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</si>
  <si>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</si>
  <si>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</si>
  <si>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</si>
  <si>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</si>
  <si>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YTD</t>
  </si>
  <si>
    <t>Total Amount of 9-1-1 Surcharge Received from the State of Illinois</t>
  </si>
  <si>
    <t>Total Amount of State Consolidation/NG911 Grant Funds Received in Calendar Year</t>
  </si>
  <si>
    <t>Total Amount of Other Grant Funds Received in Calendar Year</t>
  </si>
  <si>
    <t>Total Amount of Interest Income Received in Calendar Year</t>
  </si>
  <si>
    <t>Total Amount from 9-1-1 Contractual Services Received in Calendar Year</t>
  </si>
  <si>
    <t>Total Amount of Other Funds Received in Calendar Year</t>
  </si>
  <si>
    <t>Total Funds Available</t>
  </si>
  <si>
    <t xml:space="preserve"> </t>
  </si>
  <si>
    <t>EXPENDITURES</t>
  </si>
  <si>
    <t>TOTAL</t>
  </si>
  <si>
    <t>9-1-1 System Manager Salary</t>
  </si>
  <si>
    <t>Telecommunicator Salaries</t>
  </si>
  <si>
    <t>Mapping/Addressing/GIS Salaries</t>
  </si>
  <si>
    <t>Technical/IT Salaries</t>
  </si>
  <si>
    <t>Fringe Benefits (Retirement, Insurance, FICA, etc.)</t>
  </si>
  <si>
    <t>Facility Costs</t>
  </si>
  <si>
    <t>Capital Improvements</t>
  </si>
  <si>
    <t>Lease/Loan or Rental Payments</t>
  </si>
  <si>
    <t>Utilities</t>
  </si>
  <si>
    <t>Emergency Backup Power &amp; Maintenance (UPS/Generator) (Maintenance, Repairs)</t>
  </si>
  <si>
    <t>Insurance (Property, Liability etc.)</t>
  </si>
  <si>
    <t>Furniture and Fixtures for Dispatch and Admin</t>
  </si>
  <si>
    <t>Office Supplies (Postage, Copier, etc.)</t>
  </si>
  <si>
    <t>Network Costs</t>
  </si>
  <si>
    <t>Telephone Service (Admin Lines, Cell Phones)/9-1-1 Trunks (Not Paid by the State)</t>
  </si>
  <si>
    <t>Radio Circuits (T1, EVPL etc.)</t>
  </si>
  <si>
    <t>NG 9-1-1/ESInet</t>
  </si>
  <si>
    <t>Training and Memberships</t>
  </si>
  <si>
    <t>Training (Mileage, Related Travel Expenses, Subscriptions, etc.)</t>
  </si>
  <si>
    <t>Conferences (Mileage, Related Travel Expenses)</t>
  </si>
  <si>
    <t>Certifications</t>
  </si>
  <si>
    <t>Public Education</t>
  </si>
  <si>
    <t>Membership Dues</t>
  </si>
  <si>
    <t>Equipment, Software and Related Maintenance Service Agreements</t>
  </si>
  <si>
    <t>9-1-1 System Infrastructure (Maintenance, Repairs, Loan or Lease Payments)</t>
  </si>
  <si>
    <t>9-1-1 Call Taking Equipment/Workstations (Maintenance, Repairs, Loan or Lease Payments)</t>
  </si>
  <si>
    <t>Radio Systems (Maintenance, Repairs, Loan or Lease Payments)</t>
  </si>
  <si>
    <t>CAD System (Maintenance, Repairs, Loan or Lease Payments)</t>
  </si>
  <si>
    <t>GIS/Mapping System (Maintenance, Repairs, Loan or Lease Payments)</t>
  </si>
  <si>
    <t>Mobile Data Terminals (Air Cards, Maintenance, Repairs, Loan or Lease Payments)</t>
  </si>
  <si>
    <t>Software Licenses</t>
  </si>
  <si>
    <t>Voice/Data Logging Recorder (Maintenance, Repairs, Loan or Lease Payments)</t>
  </si>
  <si>
    <t>EMD Hardware/Software</t>
  </si>
  <si>
    <t>Professional Services</t>
  </si>
  <si>
    <t>Legal</t>
  </si>
  <si>
    <t xml:space="preserve">Mapping/Addressing/GIS Professional Services  </t>
  </si>
  <si>
    <t>Translation Services</t>
  </si>
  <si>
    <t>Other Expenses</t>
  </si>
  <si>
    <t>Total Expenditures</t>
  </si>
  <si>
    <t>Balance of All Funds at the End of the Calendar Year</t>
  </si>
  <si>
    <t>Audit/Accountant/Payroll Services</t>
  </si>
  <si>
    <r>
      <t xml:space="preserve">Other Salaries - </t>
    </r>
    <r>
      <rPr>
        <sz val="16"/>
        <color rgb="FFFF0000"/>
        <rFont val="Arial"/>
        <family val="2"/>
      </rPr>
      <t>Provide Description and Cost for Each Item</t>
    </r>
  </si>
  <si>
    <r>
      <t xml:space="preserve">Other Personnel Costs (Uniforms, Headsets, etc.) - </t>
    </r>
    <r>
      <rPr>
        <sz val="16"/>
        <color rgb="FFFF0000"/>
        <rFont val="Arial"/>
        <family val="2"/>
      </rPr>
      <t>Provide Description and Cost for Each Item</t>
    </r>
  </si>
  <si>
    <r>
      <t xml:space="preserve">Other Facility Costs (Housekeeping, Maintenance, Repairs) - </t>
    </r>
    <r>
      <rPr>
        <sz val="16"/>
        <color rgb="FFFF0000"/>
        <rFont val="Arial"/>
        <family val="2"/>
      </rPr>
      <t>Provide Description and Cost for Each Item</t>
    </r>
  </si>
  <si>
    <r>
      <t xml:space="preserve">Microwave/Broadband and Other Network Connections - If "Other Network" Connection - </t>
    </r>
    <r>
      <rPr>
        <sz val="16"/>
        <color rgb="FFFF0000"/>
        <rFont val="Arial"/>
        <family val="2"/>
      </rPr>
      <t>Provide Description and Cost for Each Item</t>
    </r>
  </si>
  <si>
    <r>
      <t xml:space="preserve">Other Equipment and Software - </t>
    </r>
    <r>
      <rPr>
        <sz val="16"/>
        <color rgb="FFFF0000"/>
        <rFont val="Arial"/>
        <family val="2"/>
      </rPr>
      <t>Provide Description and Cost for Each Item</t>
    </r>
  </si>
  <si>
    <r>
      <t xml:space="preserve">Other Professional Services (IT Contracts) - </t>
    </r>
    <r>
      <rPr>
        <sz val="16"/>
        <color rgb="FFFF0000"/>
        <rFont val="Arial"/>
        <family val="2"/>
      </rPr>
      <t>Provide Description and Cost for Each Item</t>
    </r>
  </si>
  <si>
    <r>
      <t>Other Distribution of 911 Funds to PSAPs, Public Safety Agencies, Contracting for Dispatch (</t>
    </r>
    <r>
      <rPr>
        <sz val="16"/>
        <color rgb="FFFF0000"/>
        <rFont val="Arial"/>
        <family val="2"/>
      </rPr>
      <t>Additional Information Must be Provided on the Other Distributions Tab</t>
    </r>
    <r>
      <rPr>
        <sz val="16"/>
        <rFont val="Arial"/>
        <family val="2"/>
      </rPr>
      <t>)</t>
    </r>
  </si>
  <si>
    <r>
      <t xml:space="preserve">Consultant - </t>
    </r>
    <r>
      <rPr>
        <sz val="16"/>
        <color rgb="FFFF0000"/>
        <rFont val="Arial"/>
        <family val="2"/>
      </rPr>
      <t>Provide Description and Cost for Each Item</t>
    </r>
  </si>
  <si>
    <r>
      <t xml:space="preserve">Other Expenses Not Classified Above - </t>
    </r>
    <r>
      <rPr>
        <sz val="16"/>
        <color rgb="FFFF0000"/>
        <rFont val="Arial"/>
        <family val="2"/>
      </rPr>
      <t>Provide Description and Cost for Each Item</t>
    </r>
  </si>
  <si>
    <t>Reserve Balance End of Year</t>
  </si>
  <si>
    <t>Remaining Cash Balance End of Year (Excluding Reserves)</t>
  </si>
  <si>
    <t>Vehicle (Mileage Reimbursement, Maintenance &amp; Fuel Necessary for 9-1-1, Vehicle Allowance)</t>
  </si>
  <si>
    <t>Personnel Costs</t>
  </si>
  <si>
    <t>Total Amount of County, Municipal or Intergovernmental Cooperative General Funds Received in the Calendar Year</t>
  </si>
  <si>
    <t>AFR REVENUE &amp; EXPENDITURE TRACKING TEMPLATE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</si>
</sst>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(&quot;$&quot;* #,##0.00_);_(&quot;$&quot;* \(#,##0.00\);_(&quot;$&quot;* &quot;-&quot;??_);_(@_)"/>
    <numFmt numFmtId="164" formatCode="&quot;$&quot;#,##0"/>
    <numFmt numFmtId="165" formatCode="&quot;$&quot;#,##0.00"/>
    <numFmt numFmtId="166" formatCode="\(0\)"/>
  </numFmts>
  <fonts count="10" x14ac:knownFonts="1">
    <font>
      <sz val="11"/>
      <color theme="1"/>
      <name val="Calibri"/>
      <family val="2"/>
      <scheme val="minor"/>
    </font>
    <font>
      <b/>
      <sz val="18"/>
      <color rgb="FF0070C0"/>
      <name val="Arial"/>
      <family val="2"/>
    </font>
    <font>
      <b/>
      <sz val="26"/>
      <color rgb="FF0070C0"/>
      <name val="Arial"/>
      <family val="2"/>
    </font>
    <font>
      <b/>
      <sz val="16"/>
      <color rgb="FF0070C0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b/>
      <sz val="16"/>
      <color theme="0"/>
      <name val="Arial"/>
      <family val="2"/>
    </font>
    <font>
      <b/>
      <sz val="16"/>
      <color rgb="FFFF0000"/>
      <name val="Arial"/>
      <family val="2"/>
    </font>
    <font>
      <sz val="16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</cellStyleXfs>
  <cellXfs count="34">
    <xf numFmtId="0" fontId="0" fillId="0" borderId="0" xfId="0"/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/>
    <xf numFmtId="0" fontId="0" fillId="0" borderId="0" xfId="0" applyAlignment="1">
      <alignment horizontal="left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164" fontId="4" fillId="2" borderId="1" xfId="1" applyNumberFormat="1" applyFont="1" applyFill="1" applyBorder="1" applyAlignment="1" applyProtection="1">
      <protection locked="0"/>
    </xf>
    <xf numFmtId="165" fontId="4" fillId="0" borderId="0" xfId="0" applyNumberFormat="1" applyFont="1"/>
    <xf numFmtId="164" fontId="5" fillId="0" borderId="0" xfId="0" applyNumberFormat="1" applyFont="1"/>
    <xf numFmtId="0" fontId="4" fillId="0" borderId="0" xfId="0" applyFont="1" applyAlignment="1">
      <alignment horizontal="left" wrapText="1"/>
    </xf>
    <xf numFmtId="0" fontId="4" fillId="0" borderId="0" xfId="0" applyFont="1" applyAlignment="1">
      <alignment horizontal="left"/>
    </xf>
    <xf numFmtId="164" fontId="4" fillId="2" borderId="2" xfId="1" applyNumberFormat="1" applyFont="1" applyFill="1" applyBorder="1" applyAlignment="1" applyProtection="1">
      <protection locked="0"/>
    </xf>
    <xf numFmtId="164" fontId="5" fillId="0" borderId="0" xfId="1" applyNumberFormat="1" applyFont="1" applyFill="1" applyBorder="1" applyAlignment="1" applyProtection="1">
      <protection locked="0"/>
    </xf>
    <xf numFmtId="164" fontId="4" fillId="0" borderId="0" xfId="0" applyNumberFormat="1" applyFont="1" applyProtection="1">
      <protection locked="0"/>
    </xf>
    <xf numFmtId="0" fontId="7" fillId="3" borderId="0" xfId="0" applyFont="1" applyFill="1" applyAlignment="1">
      <alignment horizontal="left"/>
    </xf>
    <xf numFmtId="0" fontId="7" fillId="3" borderId="0" xfId="0" applyFont="1" applyFill="1" applyAlignment="1">
      <alignment horizontal="center"/>
    </xf>
    <xf numFmtId="0" fontId="5" fillId="2" borderId="0" xfId="0" applyFont="1" applyFill="1" applyAlignment="1">
      <alignment horizontal="left"/>
    </xf>
    <xf numFmtId="164" fontId="0" fillId="2" borderId="0" xfId="0" applyNumberFormat="1" applyFill="1" applyProtection="1">
      <protection locked="0"/>
    </xf>
    <xf numFmtId="165" fontId="4" fillId="2" borderId="0" xfId="0" applyNumberFormat="1" applyFont="1" applyFill="1"/>
    <xf numFmtId="164" fontId="5" fillId="2" borderId="0" xfId="0" applyNumberFormat="1" applyFont="1" applyFill="1"/>
    <xf numFmtId="164" fontId="4" fillId="2" borderId="0" xfId="0" applyNumberFormat="1" applyFont="1" applyFill="1" applyProtection="1">
      <protection locked="0"/>
    </xf>
    <xf numFmtId="165" fontId="5" fillId="2" borderId="0" xfId="0" applyNumberFormat="1" applyFont="1" applyFill="1"/>
    <xf numFmtId="166" fontId="5" fillId="2" borderId="0" xfId="0" applyNumberFormat="1" applyFont="1" applyFill="1" applyAlignment="1">
      <alignment horizontal="left"/>
    </xf>
    <xf numFmtId="0" fontId="4" fillId="0" borderId="0" xfId="0" applyFont="1" applyAlignment="1">
      <alignment wrapText="1"/>
    </xf>
    <xf numFmtId="164" fontId="4" fillId="2" borderId="3" xfId="1" applyNumberFormat="1" applyFont="1" applyFill="1" applyBorder="1" applyAlignment="1" applyProtection="1">
      <protection locked="0"/>
    </xf>
    <xf numFmtId="0" fontId="4" fillId="2" borderId="0" xfId="0" applyFont="1" applyFill="1"/>
    <xf numFmtId="165" fontId="5" fillId="0" borderId="0" xfId="0" applyNumberFormat="1" applyFont="1"/>
    <xf numFmtId="164" fontId="4" fillId="0" borderId="3" xfId="1" applyNumberFormat="1" applyFont="1" applyFill="1" applyBorder="1" applyAlignment="1" applyProtection="1">
      <protection locked="0"/>
    </xf>
    <xf numFmtId="0" fontId="5" fillId="0" borderId="0" xfId="0" applyFont="1"/>
    <xf numFmtId="164" fontId="5" fillId="0" borderId="1" xfId="1" applyNumberFormat="1" applyFont="1" applyFill="1" applyBorder="1" applyAlignment="1" applyProtection="1"/>
    <xf numFmtId="164" fontId="5" fillId="0" borderId="0" xfId="2" applyNumberFormat="1" applyFont="1" applyFill="1" applyBorder="1" applyAlignment="1" applyProtection="1">
      <protection locked="0"/>
    </xf>
    <xf numFmtId="164" fontId="8" fillId="2" borderId="1" xfId="1" applyNumberFormat="1" applyFont="1" applyFill="1" applyBorder="1" applyAlignment="1" applyProtection="1">
      <protection locked="0"/>
    </xf>
  </cellXfs>
  <cellStyles count="3">
    <cellStyle name="Currency 48" xfId="1" xr:uid="{7C0F1562-A109-4A18-B610-A456606C3E2A}"/>
    <cellStyle name="Currency 51" xfId="2" xr:uid="{96325726-BCDB-4736-90ED-5BA644060F02}"/>
    <cellStyle name="Normal" xfId="0" builtinId="0"/>
  </cellStyles>
  <dxfs count="16"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Arial"/>
        <scheme val="none"/>
      </font>
      <numFmt numFmtId="164" formatCode="&quot;$&quot;#,##0"/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Arial"/>
        <scheme val="none"/>
      </font>
      <numFmt numFmtId="165" formatCode="&quot;$&quot;#,##0.00"/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Arial"/>
        <scheme val="none"/>
      </font>
      <numFmt numFmtId="165" formatCode="&quot;$&quot;#,##0.00"/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Arial"/>
        <scheme val="none"/>
      </font>
      <numFmt numFmtId="165" formatCode="&quot;$&quot;#,##0.00"/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Arial"/>
        <scheme val="none"/>
      </font>
      <numFmt numFmtId="165" formatCode="&quot;$&quot;#,##0.00"/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Arial"/>
        <scheme val="none"/>
      </font>
      <numFmt numFmtId="165" formatCode="&quot;$&quot;#,##0.00"/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Arial"/>
        <scheme val="none"/>
      </font>
      <numFmt numFmtId="165" formatCode="&quot;$&quot;#,##0.00"/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Arial"/>
        <scheme val="none"/>
      </font>
      <numFmt numFmtId="165" formatCode="&quot;$&quot;#,##0.00"/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Arial"/>
        <scheme val="none"/>
      </font>
      <numFmt numFmtId="165" formatCode="&quot;$&quot;#,##0.00"/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Arial"/>
        <scheme val="none"/>
      </font>
      <numFmt numFmtId="165" formatCode="&quot;$&quot;#,##0.00"/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Arial"/>
        <scheme val="none"/>
      </font>
      <numFmt numFmtId="165" formatCode="&quot;$&quot;#,##0.00"/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Arial"/>
        <scheme val="none"/>
      </font>
      <numFmt numFmtId="165" formatCode="&quot;$&quot;#,##0.00"/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Arial"/>
        <scheme val="none"/>
      </font>
      <numFmt numFmtId="165" formatCode="&quot;$&quot;#,##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Arial"/>
        <scheme val="none"/>
      </font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Arial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C61AC875-9405-4F7F-95A8-21AD3E7B92AB}" name="Table1" displayName="Table1" ref="A3:O65" totalsRowShown="0" headerRowDxfId="15" dataDxfId="14">
  <autoFilter ref="A3:O65" xr:uid="{C61AC875-9405-4F7F-95A8-21AD3E7B92AB}"/>
  <tableColumns count="15">
    <tableColumn id="1" xr3:uid="{E12505EB-F96F-43A7-8F6D-90B1C80EF4DE}" name="REVENUE " dataDxfId="13"/>
    <tableColumn id="2" xr3:uid="{B76FDF65-DAEB-4CDD-BBF4-204CF4C2B9E5}" name="BUDGETED"/>
    <tableColumn id="3" xr3:uid="{F5B55229-3C0A-4B9F-89EE-C98577606486}" name="JANUARY" dataDxfId="12"/>
    <tableColumn id="4" xr3:uid="{329B17BF-543C-46FB-889C-DD9383F0FC57}" name="FEBRUARY" dataDxfId="11"/>
    <tableColumn id="5" xr3:uid="{49F1D6C3-FC18-4F31-A3C1-09C5BD8DFD21}" name="MARCH" dataDxfId="10"/>
    <tableColumn id="6" xr3:uid="{4025B2E2-ADA9-4474-ADA9-CED6AD729F7A}" name="APRIL" dataDxfId="9"/>
    <tableColumn id="7" xr3:uid="{3830F8DD-DBFE-42D7-B79F-6F2B53F689B3}" name="MAY" dataDxfId="8"/>
    <tableColumn id="8" xr3:uid="{BBA68366-AFE6-48B3-B124-765603C36615}" name="JUNE" dataDxfId="7"/>
    <tableColumn id="9" xr3:uid="{9D318C75-8607-4657-AE76-F8A2A2F1C65F}" name="JULY" dataDxfId="6"/>
    <tableColumn id="10" xr3:uid="{FDCABE93-B34E-45A3-AAF1-AA977F4DD6F2}" name="AUGUST" dataDxfId="5"/>
    <tableColumn id="11" xr3:uid="{A62BACAF-9776-4491-B1E2-57DB81D07D74}" name="SEPTEMBER" dataDxfId="4"/>
    <tableColumn id="12" xr3:uid="{5850CA16-1697-4614-928F-4B1CB6F468D7}" name="OCTOBER" dataDxfId="3"/>
    <tableColumn id="13" xr3:uid="{A12A5494-D18F-40D2-B918-DFF9E99DAB2C}" name="NOVEMBER" dataDxfId="2"/>
    <tableColumn id="14" xr3:uid="{D8D3A0B7-9125-4BAF-AEA0-0C449AE81977}" name="DECEMBER" dataDxfId="1"/>
    <tableColumn id="15" xr3:uid="{2F47F6E4-6728-4E4F-A40C-24C9006D06EE}" name="YTD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51E0D8-D78F-49A0-B2A7-69ED60758282}">
  <dimension ref="A1:O70"/>
  <sheetViews>
    <sheetView tabSelected="1" zoomScale="80" zoomScaleNormal="80" workbookViewId="0">
      <selection activeCell="A69" sqref="A69"/>
    </sheetView>
  </sheetViews>
  <sheetFormatPr defaultRowHeight="15" x14ac:dyDescent="0.25"/>
  <cols>
    <col min="1" max="1" width="137.42578125" bestFit="1" customWidth="1"/>
    <col min="2" max="2" width="25.85546875" bestFit="1" customWidth="1"/>
    <col min="3" max="3" width="22.140625" bestFit="1" customWidth="1"/>
    <col min="4" max="10" width="20.7109375" customWidth="1"/>
    <col min="11" max="11" width="22.28515625" customWidth="1"/>
    <col min="12" max="15" width="20.7109375" customWidth="1"/>
  </cols>
  <sheetData>
    <row r="1" spans="1:15" ht="33.75" x14ac:dyDescent="0.3">
      <c r="A1" s="1" t="s">
        <v>80</v>
      </c>
      <c r="B1" s="2"/>
      <c r="C1" s="3"/>
      <c r="D1" s="3"/>
      <c r="E1" s="3"/>
      <c r="F1" s="3"/>
      <c r="G1" s="4"/>
      <c r="H1" s="4"/>
      <c r="I1" s="4"/>
      <c r="J1" s="4"/>
      <c r="K1" s="4"/>
      <c r="L1" s="4"/>
      <c r="M1" s="4"/>
      <c r="N1" s="4"/>
      <c r="O1" s="4"/>
    </row>
    <row r="2" spans="1:15" ht="20.25" x14ac:dyDescent="0.3">
      <c r="A2" s="5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</row>
    <row r="3" spans="1:15" ht="20.25" x14ac:dyDescent="0.3">
      <c r="A3" s="6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  <c r="H3" s="7" t="s">
        <v>7</v>
      </c>
      <c r="I3" s="7" t="s">
        <v>8</v>
      </c>
      <c r="J3" s="7" t="s">
        <v>9</v>
      </c>
      <c r="K3" s="7" t="s">
        <v>10</v>
      </c>
      <c r="L3" s="7" t="s">
        <v>11</v>
      </c>
      <c r="M3" s="7" t="s">
        <v>12</v>
      </c>
      <c r="N3" s="7" t="s">
        <v>13</v>
      </c>
      <c r="O3" s="7" t="s">
        <v>14</v>
      </c>
    </row>
    <row r="4" spans="1:15" ht="20.25" x14ac:dyDescent="0.3">
      <c r="A4" s="4" t="s">
        <v>15</v>
      </c>
      <c r="B4" s="8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10">
        <f t="shared" ref="O4:O63" si="0">SUM(C4:N4)</f>
        <v>0</v>
      </c>
    </row>
    <row r="5" spans="1:15" ht="40.5" x14ac:dyDescent="0.3">
      <c r="A5" s="11" t="s">
        <v>79</v>
      </c>
      <c r="B5" s="8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10">
        <f t="shared" si="0"/>
        <v>0</v>
      </c>
    </row>
    <row r="6" spans="1:15" ht="20.25" x14ac:dyDescent="0.3">
      <c r="A6" s="11" t="s">
        <v>16</v>
      </c>
      <c r="B6" s="8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10">
        <f t="shared" si="0"/>
        <v>0</v>
      </c>
    </row>
    <row r="7" spans="1:15" ht="20.25" x14ac:dyDescent="0.3">
      <c r="A7" s="12" t="s">
        <v>17</v>
      </c>
      <c r="B7" s="8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10">
        <f t="shared" si="0"/>
        <v>0</v>
      </c>
    </row>
    <row r="8" spans="1:15" ht="20.25" x14ac:dyDescent="0.3">
      <c r="A8" s="12" t="s">
        <v>18</v>
      </c>
      <c r="B8" s="8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10">
        <f t="shared" si="0"/>
        <v>0</v>
      </c>
    </row>
    <row r="9" spans="1:15" ht="20.25" x14ac:dyDescent="0.3">
      <c r="A9" s="12" t="s">
        <v>19</v>
      </c>
      <c r="B9" s="8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10">
        <f t="shared" si="0"/>
        <v>0</v>
      </c>
    </row>
    <row r="10" spans="1:15" ht="20.25" x14ac:dyDescent="0.3">
      <c r="A10" s="12" t="s">
        <v>20</v>
      </c>
      <c r="B10" s="13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10">
        <f t="shared" si="0"/>
        <v>0</v>
      </c>
    </row>
    <row r="11" spans="1:15" ht="20.25" x14ac:dyDescent="0.3">
      <c r="A11" s="6" t="s">
        <v>21</v>
      </c>
      <c r="B11" s="14">
        <f t="shared" ref="B11:O11" si="1">SUM(B4:B10)</f>
        <v>0</v>
      </c>
      <c r="C11" s="14">
        <f t="shared" si="1"/>
        <v>0</v>
      </c>
      <c r="D11" s="14">
        <f t="shared" si="1"/>
        <v>0</v>
      </c>
      <c r="E11" s="14">
        <f t="shared" si="1"/>
        <v>0</v>
      </c>
      <c r="F11" s="14">
        <f t="shared" si="1"/>
        <v>0</v>
      </c>
      <c r="G11" s="14">
        <f t="shared" si="1"/>
        <v>0</v>
      </c>
      <c r="H11" s="14">
        <f t="shared" si="1"/>
        <v>0</v>
      </c>
      <c r="I11" s="14">
        <f t="shared" si="1"/>
        <v>0</v>
      </c>
      <c r="J11" s="14">
        <f t="shared" si="1"/>
        <v>0</v>
      </c>
      <c r="K11" s="14">
        <f t="shared" si="1"/>
        <v>0</v>
      </c>
      <c r="L11" s="14">
        <f t="shared" si="1"/>
        <v>0</v>
      </c>
      <c r="M11" s="14">
        <f t="shared" si="1"/>
        <v>0</v>
      </c>
      <c r="N11" s="14">
        <f t="shared" si="1"/>
        <v>0</v>
      </c>
      <c r="O11" s="14">
        <f t="shared" si="1"/>
        <v>0</v>
      </c>
    </row>
    <row r="12" spans="1:15" ht="20.25" x14ac:dyDescent="0.3">
      <c r="A12" s="12"/>
      <c r="B12" s="15"/>
      <c r="C12" s="9"/>
      <c r="D12" s="9" t="s">
        <v>22</v>
      </c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</row>
    <row r="13" spans="1:15" ht="20.25" x14ac:dyDescent="0.3">
      <c r="A13" s="16" t="s">
        <v>23</v>
      </c>
      <c r="B13" s="17" t="s">
        <v>24</v>
      </c>
      <c r="C13" s="17" t="s">
        <v>2</v>
      </c>
      <c r="D13" s="17" t="s">
        <v>3</v>
      </c>
      <c r="E13" s="17" t="s">
        <v>4</v>
      </c>
      <c r="F13" s="17" t="s">
        <v>5</v>
      </c>
      <c r="G13" s="17" t="s">
        <v>6</v>
      </c>
      <c r="H13" s="17" t="s">
        <v>7</v>
      </c>
      <c r="I13" s="17" t="s">
        <v>8</v>
      </c>
      <c r="J13" s="17" t="s">
        <v>9</v>
      </c>
      <c r="K13" s="17" t="s">
        <v>10</v>
      </c>
      <c r="L13" s="17" t="s">
        <v>11</v>
      </c>
      <c r="M13" s="17" t="s">
        <v>12</v>
      </c>
      <c r="N13" s="17" t="s">
        <v>13</v>
      </c>
      <c r="O13" s="17" t="s">
        <v>14</v>
      </c>
    </row>
    <row r="14" spans="1:15" ht="20.25" x14ac:dyDescent="0.3">
      <c r="A14" s="18" t="s">
        <v>78</v>
      </c>
      <c r="B14" s="19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1"/>
    </row>
    <row r="15" spans="1:15" ht="20.25" x14ac:dyDescent="0.3">
      <c r="A15" s="4" t="s">
        <v>25</v>
      </c>
      <c r="B15" s="8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10">
        <f t="shared" si="0"/>
        <v>0</v>
      </c>
    </row>
    <row r="16" spans="1:15" ht="20.25" x14ac:dyDescent="0.3">
      <c r="A16" s="4" t="s">
        <v>26</v>
      </c>
      <c r="B16" s="8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10">
        <f t="shared" si="0"/>
        <v>0</v>
      </c>
    </row>
    <row r="17" spans="1:15" ht="20.25" x14ac:dyDescent="0.3">
      <c r="A17" s="4" t="s">
        <v>27</v>
      </c>
      <c r="B17" s="8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10">
        <f t="shared" si="0"/>
        <v>0</v>
      </c>
    </row>
    <row r="18" spans="1:15" ht="20.25" x14ac:dyDescent="0.3">
      <c r="A18" s="4" t="s">
        <v>28</v>
      </c>
      <c r="B18" s="8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10">
        <f t="shared" si="0"/>
        <v>0</v>
      </c>
    </row>
    <row r="19" spans="1:15" ht="20.25" x14ac:dyDescent="0.3">
      <c r="A19" s="4" t="s">
        <v>66</v>
      </c>
      <c r="B19" s="8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10">
        <f t="shared" si="0"/>
        <v>0</v>
      </c>
    </row>
    <row r="20" spans="1:15" ht="20.25" x14ac:dyDescent="0.3">
      <c r="A20" s="4" t="s">
        <v>29</v>
      </c>
      <c r="B20" s="8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10">
        <f t="shared" si="0"/>
        <v>0</v>
      </c>
    </row>
    <row r="21" spans="1:15" ht="20.25" x14ac:dyDescent="0.3">
      <c r="A21" s="4" t="s">
        <v>67</v>
      </c>
      <c r="B21" s="8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10">
        <f t="shared" si="0"/>
        <v>0</v>
      </c>
    </row>
    <row r="22" spans="1:15" ht="20.25" x14ac:dyDescent="0.3">
      <c r="A22" s="18" t="s">
        <v>30</v>
      </c>
      <c r="B22" s="22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1"/>
    </row>
    <row r="23" spans="1:15" ht="20.25" x14ac:dyDescent="0.3">
      <c r="A23" s="4" t="s">
        <v>31</v>
      </c>
      <c r="B23" s="8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10">
        <f t="shared" si="0"/>
        <v>0</v>
      </c>
    </row>
    <row r="24" spans="1:15" ht="20.25" x14ac:dyDescent="0.3">
      <c r="A24" s="4" t="s">
        <v>32</v>
      </c>
      <c r="B24" s="8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10">
        <f t="shared" si="0"/>
        <v>0</v>
      </c>
    </row>
    <row r="25" spans="1:15" ht="20.25" x14ac:dyDescent="0.3">
      <c r="A25" s="4" t="s">
        <v>33</v>
      </c>
      <c r="B25" s="8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10">
        <f t="shared" si="0"/>
        <v>0</v>
      </c>
    </row>
    <row r="26" spans="1:15" ht="20.25" x14ac:dyDescent="0.3">
      <c r="A26" s="4" t="s">
        <v>34</v>
      </c>
      <c r="B26" s="8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10">
        <f t="shared" si="0"/>
        <v>0</v>
      </c>
    </row>
    <row r="27" spans="1:15" ht="20.25" x14ac:dyDescent="0.3">
      <c r="A27" s="4" t="s">
        <v>35</v>
      </c>
      <c r="B27" s="8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10">
        <f t="shared" si="0"/>
        <v>0</v>
      </c>
    </row>
    <row r="28" spans="1:15" ht="20.25" x14ac:dyDescent="0.3">
      <c r="A28" s="4" t="s">
        <v>36</v>
      </c>
      <c r="B28" s="8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10">
        <f t="shared" si="0"/>
        <v>0</v>
      </c>
    </row>
    <row r="29" spans="1:15" ht="20.25" x14ac:dyDescent="0.3">
      <c r="A29" s="4" t="s">
        <v>37</v>
      </c>
      <c r="B29" s="8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10">
        <f t="shared" si="0"/>
        <v>0</v>
      </c>
    </row>
    <row r="30" spans="1:15" ht="20.25" x14ac:dyDescent="0.3">
      <c r="A30" s="4" t="s">
        <v>68</v>
      </c>
      <c r="B30" s="8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10">
        <f t="shared" si="0"/>
        <v>0</v>
      </c>
    </row>
    <row r="31" spans="1:15" ht="20.25" x14ac:dyDescent="0.3">
      <c r="A31" s="24" t="s">
        <v>38</v>
      </c>
      <c r="B31" s="22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1"/>
    </row>
    <row r="32" spans="1:15" ht="20.25" x14ac:dyDescent="0.3">
      <c r="A32" s="4" t="s">
        <v>39</v>
      </c>
      <c r="B32" s="8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10">
        <f t="shared" si="0"/>
        <v>0</v>
      </c>
    </row>
    <row r="33" spans="1:15" ht="20.25" x14ac:dyDescent="0.3">
      <c r="A33" s="4" t="s">
        <v>40</v>
      </c>
      <c r="B33" s="8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10">
        <f t="shared" si="0"/>
        <v>0</v>
      </c>
    </row>
    <row r="34" spans="1:15" ht="20.25" x14ac:dyDescent="0.3">
      <c r="A34" s="4" t="s">
        <v>41</v>
      </c>
      <c r="B34" s="8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10">
        <f t="shared" si="0"/>
        <v>0</v>
      </c>
    </row>
    <row r="35" spans="1:15" ht="40.5" x14ac:dyDescent="0.3">
      <c r="A35" s="25" t="s">
        <v>69</v>
      </c>
      <c r="B35" s="8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10">
        <f t="shared" si="0"/>
        <v>0</v>
      </c>
    </row>
    <row r="36" spans="1:15" ht="20.25" x14ac:dyDescent="0.3">
      <c r="A36" s="18" t="s">
        <v>42</v>
      </c>
      <c r="B36" s="22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1"/>
    </row>
    <row r="37" spans="1:15" ht="20.25" x14ac:dyDescent="0.3">
      <c r="A37" s="4" t="s">
        <v>43</v>
      </c>
      <c r="B37" s="8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10">
        <f t="shared" si="0"/>
        <v>0</v>
      </c>
    </row>
    <row r="38" spans="1:15" ht="20.25" x14ac:dyDescent="0.3">
      <c r="A38" s="4" t="s">
        <v>44</v>
      </c>
      <c r="B38" s="8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10">
        <f t="shared" si="0"/>
        <v>0</v>
      </c>
    </row>
    <row r="39" spans="1:15" ht="20.25" x14ac:dyDescent="0.3">
      <c r="A39" s="4" t="s">
        <v>45</v>
      </c>
      <c r="B39" s="8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10">
        <f t="shared" si="0"/>
        <v>0</v>
      </c>
    </row>
    <row r="40" spans="1:15" ht="20.25" x14ac:dyDescent="0.3">
      <c r="A40" s="4" t="s">
        <v>46</v>
      </c>
      <c r="B40" s="8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10">
        <f t="shared" si="0"/>
        <v>0</v>
      </c>
    </row>
    <row r="41" spans="1:15" ht="20.25" x14ac:dyDescent="0.3">
      <c r="A41" s="4" t="s">
        <v>47</v>
      </c>
      <c r="B41" s="8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10">
        <f t="shared" si="0"/>
        <v>0</v>
      </c>
    </row>
    <row r="42" spans="1:15" ht="20.25" x14ac:dyDescent="0.3">
      <c r="A42" s="18" t="s">
        <v>48</v>
      </c>
      <c r="B42" s="26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1"/>
    </row>
    <row r="43" spans="1:15" ht="20.25" x14ac:dyDescent="0.3">
      <c r="A43" s="4" t="s">
        <v>49</v>
      </c>
      <c r="B43" s="8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10">
        <f t="shared" si="0"/>
        <v>0</v>
      </c>
    </row>
    <row r="44" spans="1:15" ht="20.25" x14ac:dyDescent="0.3">
      <c r="A44" s="25" t="s">
        <v>50</v>
      </c>
      <c r="B44" s="8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10">
        <f t="shared" si="0"/>
        <v>0</v>
      </c>
    </row>
    <row r="45" spans="1:15" ht="20.25" x14ac:dyDescent="0.3">
      <c r="A45" s="4" t="s">
        <v>51</v>
      </c>
      <c r="B45" s="8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10">
        <f t="shared" si="0"/>
        <v>0</v>
      </c>
    </row>
    <row r="46" spans="1:15" ht="20.25" x14ac:dyDescent="0.3">
      <c r="A46" s="4" t="s">
        <v>52</v>
      </c>
      <c r="B46" s="8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10">
        <f t="shared" si="0"/>
        <v>0</v>
      </c>
    </row>
    <row r="47" spans="1:15" ht="20.25" x14ac:dyDescent="0.3">
      <c r="A47" s="4" t="s">
        <v>53</v>
      </c>
      <c r="B47" s="8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10">
        <f t="shared" si="0"/>
        <v>0</v>
      </c>
    </row>
    <row r="48" spans="1:15" ht="20.25" x14ac:dyDescent="0.3">
      <c r="A48" s="4" t="s">
        <v>54</v>
      </c>
      <c r="B48" s="8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10">
        <f t="shared" si="0"/>
        <v>0</v>
      </c>
    </row>
    <row r="49" spans="1:15" ht="20.25" x14ac:dyDescent="0.3">
      <c r="A49" s="4" t="s">
        <v>55</v>
      </c>
      <c r="B49" s="8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10">
        <f t="shared" si="0"/>
        <v>0</v>
      </c>
    </row>
    <row r="50" spans="1:15" ht="20.25" x14ac:dyDescent="0.3">
      <c r="A50" s="4" t="s">
        <v>56</v>
      </c>
      <c r="B50" s="8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10">
        <f t="shared" si="0"/>
        <v>0</v>
      </c>
    </row>
    <row r="51" spans="1:15" ht="20.25" x14ac:dyDescent="0.3">
      <c r="A51" s="4" t="s">
        <v>57</v>
      </c>
      <c r="B51" s="8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10">
        <f t="shared" si="0"/>
        <v>0</v>
      </c>
    </row>
    <row r="52" spans="1:15" ht="20.25" x14ac:dyDescent="0.3">
      <c r="A52" s="4" t="s">
        <v>70</v>
      </c>
      <c r="B52" s="8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10">
        <f t="shared" si="0"/>
        <v>0</v>
      </c>
    </row>
    <row r="53" spans="1:15" ht="20.25" x14ac:dyDescent="0.3">
      <c r="A53" s="18" t="s">
        <v>58</v>
      </c>
      <c r="B53" s="27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1"/>
    </row>
    <row r="54" spans="1:15" ht="20.25" x14ac:dyDescent="0.3">
      <c r="A54" s="4" t="s">
        <v>59</v>
      </c>
      <c r="B54" s="8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10">
        <f t="shared" si="0"/>
        <v>0</v>
      </c>
    </row>
    <row r="55" spans="1:15" ht="20.25" x14ac:dyDescent="0.3">
      <c r="A55" s="4" t="s">
        <v>65</v>
      </c>
      <c r="B55" s="8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10">
        <f t="shared" si="0"/>
        <v>0</v>
      </c>
    </row>
    <row r="56" spans="1:15" ht="20.25" x14ac:dyDescent="0.3">
      <c r="A56" s="4" t="s">
        <v>60</v>
      </c>
      <c r="B56" s="8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10">
        <f t="shared" si="0"/>
        <v>0</v>
      </c>
    </row>
    <row r="57" spans="1:15" ht="20.25" x14ac:dyDescent="0.3">
      <c r="A57" s="4" t="s">
        <v>61</v>
      </c>
      <c r="B57" s="8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10">
        <f t="shared" si="0"/>
        <v>0</v>
      </c>
    </row>
    <row r="58" spans="1:15" ht="40.5" x14ac:dyDescent="0.3">
      <c r="A58" s="25" t="s">
        <v>72</v>
      </c>
      <c r="B58" s="8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10"/>
    </row>
    <row r="59" spans="1:15" ht="20.25" x14ac:dyDescent="0.3">
      <c r="A59" s="4" t="s">
        <v>73</v>
      </c>
      <c r="B59" s="8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10">
        <f t="shared" si="0"/>
        <v>0</v>
      </c>
    </row>
    <row r="60" spans="1:15" ht="20.25" x14ac:dyDescent="0.3">
      <c r="A60" s="4" t="s">
        <v>71</v>
      </c>
      <c r="B60" s="8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10">
        <f t="shared" si="0"/>
        <v>0</v>
      </c>
    </row>
    <row r="61" spans="1:15" ht="20.25" x14ac:dyDescent="0.3">
      <c r="A61" s="18" t="s">
        <v>62</v>
      </c>
      <c r="B61" s="27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1"/>
    </row>
    <row r="62" spans="1:15" ht="20.25" x14ac:dyDescent="0.3">
      <c r="A62" s="12" t="s">
        <v>77</v>
      </c>
      <c r="B62" s="8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10"/>
    </row>
    <row r="63" spans="1:15" ht="20.25" x14ac:dyDescent="0.3">
      <c r="A63" s="4" t="s">
        <v>74</v>
      </c>
      <c r="B63" s="8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10">
        <f t="shared" si="0"/>
        <v>0</v>
      </c>
    </row>
    <row r="64" spans="1:15" ht="20.25" x14ac:dyDescent="0.3">
      <c r="A64" s="4"/>
      <c r="B64" s="29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10"/>
    </row>
    <row r="65" spans="1:15" ht="20.25" x14ac:dyDescent="0.3">
      <c r="A65" s="30" t="s">
        <v>63</v>
      </c>
      <c r="B65" s="31">
        <f>SUM(B63:B63,B54:B60,B43:B52,B23:B41,B15:B21)</f>
        <v>0</v>
      </c>
      <c r="C65" s="10">
        <f t="shared" ref="C65:O65" si="2">SUM(C15:C63)</f>
        <v>0</v>
      </c>
      <c r="D65" s="10">
        <f t="shared" si="2"/>
        <v>0</v>
      </c>
      <c r="E65" s="10">
        <f t="shared" si="2"/>
        <v>0</v>
      </c>
      <c r="F65" s="10">
        <f t="shared" si="2"/>
        <v>0</v>
      </c>
      <c r="G65" s="10">
        <f t="shared" si="2"/>
        <v>0</v>
      </c>
      <c r="H65" s="10">
        <f t="shared" si="2"/>
        <v>0</v>
      </c>
      <c r="I65" s="10">
        <f t="shared" si="2"/>
        <v>0</v>
      </c>
      <c r="J65" s="10">
        <f t="shared" si="2"/>
        <v>0</v>
      </c>
      <c r="K65" s="10">
        <f t="shared" si="2"/>
        <v>0</v>
      </c>
      <c r="L65" s="10">
        <f t="shared" si="2"/>
        <v>0</v>
      </c>
      <c r="M65" s="10">
        <f t="shared" si="2"/>
        <v>0</v>
      </c>
      <c r="N65" s="10">
        <f t="shared" si="2"/>
        <v>0</v>
      </c>
      <c r="O65" s="10">
        <f t="shared" si="2"/>
        <v>0</v>
      </c>
    </row>
    <row r="66" spans="1:15" ht="20.25" x14ac:dyDescent="0.3">
      <c r="A66" s="30"/>
      <c r="B66" s="32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</row>
    <row r="67" spans="1:15" ht="20.25" x14ac:dyDescent="0.3">
      <c r="A67" s="4" t="s">
        <v>64</v>
      </c>
      <c r="B67" s="31">
        <f>B11-B65</f>
        <v>0</v>
      </c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31">
        <f>O11-O65</f>
        <v>0</v>
      </c>
    </row>
    <row r="68" spans="1:15" ht="20.25" x14ac:dyDescent="0.3">
      <c r="A68" s="12" t="s">
        <v>75</v>
      </c>
      <c r="B68" s="33">
        <v>0</v>
      </c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33">
        <v>0</v>
      </c>
    </row>
    <row r="69" spans="1:15" ht="20.25" x14ac:dyDescent="0.3">
      <c r="A69" s="4" t="s">
        <v>76</v>
      </c>
      <c r="B69" s="31">
        <f>B67-B68</f>
        <v>0</v>
      </c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31">
        <f>O67-O68</f>
        <v>0</v>
      </c>
    </row>
    <row r="70" spans="1:15" ht="20.25" x14ac:dyDescent="0.3">
      <c r="A70" s="30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</row>
  </sheetData>
  <dataValidations count="4">
    <dataValidation type="decimal" allowBlank="1" showInputMessage="1" showErrorMessage="1" error="No text allowed in this field." sqref="B4:B10" xr:uid="{AF0C0A53-6EB2-4B2B-BB2A-9BF4F02D6B40}">
      <formula1>0</formula1>
      <formula2>99999999999</formula2>
    </dataValidation>
    <dataValidation type="decimal" allowBlank="1" showInputMessage="1" showErrorMessage="1" error="No text allowed in this cell.  Use positive numbers for expenditures." sqref="B15:B21 B32:B35 B23:B30 B37:B52 B54:B60 B62:B63" xr:uid="{CD4A4F3B-9DAD-4F8C-95F7-3FDF7BF9ABF2}">
      <formula1>0</formula1>
      <formula2>99999999999999900</formula2>
    </dataValidation>
    <dataValidation type="decimal" allowBlank="1" showInputMessage="1" showErrorMessage="1" error="No text allowed in this cell." sqref="B22 B36 B31" xr:uid="{6E0D59FC-25C4-43E6-B48F-0EBE66D0CE6B}">
      <formula1>0</formula1>
      <formula2>99999999999999900</formula2>
    </dataValidation>
    <dataValidation type="decimal" allowBlank="1" showInputMessage="1" showErrorMessage="1" error="No text allowed in this field." sqref="B11:O11" xr:uid="{65AA74AC-5217-4A2B-B900-1CEA3A8C7C05}">
      <formula1>-9999999999999</formula1>
      <formula2>9999999999999</formula2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911 Administrator</dc:creator>
  <cp:lastModifiedBy>Dixon, Richard</cp:lastModifiedBy>
  <dcterms:created xsi:type="dcterms:W3CDTF">2023-02-17T16:44:36Z</dcterms:created>
  <dcterms:modified xsi:type="dcterms:W3CDTF">2026-04-10T14:21:52Z</dcterms:modified>
</cp:coreProperties>
</file>